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<sst xmlns="http://schemas.openxmlformats.org/spreadsheetml/2006/main" count="28" uniqueCount="28">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</sst>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45579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47</v>
      </c>
      <c r="D4" s="36" t="str">
        <f>IF($C4&lt;&gt;"",INDEX([1]Лист1!C$3:C$999,MATCH($C4,[1]Лист1!$B$3:$B$999,0)),"")</f>
        <v>Гречка рассыпчатая</v>
      </c>
      <c r="E4" s="40">
        <v>200</v>
      </c>
      <c r="F4" s="41">
        <v>15.54</v>
      </c>
      <c r="G4" s="42">
        <f>IF($C4&lt;&gt;"",INDEX([1]Лист1!E$3:E$999,MATCH($C4,[1]Лист1!$B$3:$B$999,0))/100*$E4,"")</f>
        <v>225.99999999999997</v>
      </c>
      <c r="H4" s="42">
        <f>IF($C4&lt;&gt;"",INDEX([1]Лист1!F$3:F$999,MATCH($C4,[1]Лист1!$B$3:$B$999,0))/100*$E4,"")</f>
        <v>7.2000000000000011</v>
      </c>
      <c r="I4" s="42">
        <f>IF($C4&lt;&gt;"",INDEX([1]Лист1!G$3:G$999,MATCH($C4,[1]Лист1!$B$3:$B$999,0))/100*$E4,"")</f>
        <v>7.0000000000000009</v>
      </c>
      <c r="J4" s="42">
        <f>IF($C4&lt;&gt;"",INDEX([1]Лист1!H$3:H$999,MATCH($C4,[1]Лист1!$B$3:$B$999,0))/100*$E4,"")</f>
        <v>35.799999999999997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49.37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2024-10-11T09:40:45Z</dcterms:modified>
</cp:coreProperties>
</file>