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<sst xmlns="http://schemas.openxmlformats.org/spreadsheetml/2006/main" count="18" uniqueCount="18">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</sst>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41.81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32</v>
      </c>
      <c r="D9" s="7" t="str">
        <f>IF($C9&lt;&gt;"",INDEX([1]Лист1!C$3:C$999,MATCH($C9,[1]Лист1!$B$3:$B$999,0)),"")</f>
        <v>Пряник</v>
      </c>
      <c r="E9" s="13">
        <v>50</v>
      </c>
      <c r="F9" s="9">
        <v>9.4499999999999993</v>
      </c>
      <c r="G9" s="10">
        <f>IF($C9&lt;&gt;"",INDEX([1]Лист1!E$3:E$999,MATCH($C9,[1]Лист1!$B$3:$B$999,0))/100*$E9,"")</f>
        <v>167.5</v>
      </c>
      <c r="H9" s="9">
        <f>IF($C9&lt;&gt;"",INDEX([1]Лист1!F$3:F$999,MATCH($C9,[1]Лист1!$B$3:$B$999,0))/100*$E9,"")</f>
        <v>2.4</v>
      </c>
      <c r="I9" s="9">
        <f>IF($C9&lt;&gt;"",INDEX([1]Лист1!G$3:G$999,MATCH($C9,[1]Лист1!$B$3:$B$999,0))/100*$E9,"")</f>
        <v>1.4</v>
      </c>
      <c r="J9" s="9">
        <f>IF($C9&lt;&gt;"",INDEX([1]Лист1!H$3:H$999,MATCH($C9,[1]Лист1!$B$3:$B$999,0))/100*$E9,"")</f>
        <v>38.85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2023-11-24T11:02:20Z</dcterms:modified>
</cp:coreProperties>
</file>